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INDE 301\Web\"/>
    </mc:Choice>
  </mc:AlternateContent>
  <bookViews>
    <workbookView xWindow="120" yWindow="20" windowWidth="11910" windowHeight="6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  <c r="B18" i="1"/>
  <c r="B19" i="1"/>
  <c r="C19" i="1" s="1"/>
  <c r="B20" i="1"/>
  <c r="B21" i="1" s="1"/>
  <c r="C17" i="1"/>
  <c r="C16" i="1"/>
  <c r="E3" i="1"/>
  <c r="B17" i="1"/>
  <c r="B22" i="1" l="1"/>
  <c r="C21" i="1"/>
  <c r="C20" i="1"/>
  <c r="C22" i="1" l="1"/>
  <c r="B23" i="1"/>
  <c r="C23" i="1" l="1"/>
  <c r="B24" i="1"/>
  <c r="B25" i="1" l="1"/>
  <c r="C24" i="1"/>
  <c r="B26" i="1" l="1"/>
  <c r="C25" i="1"/>
  <c r="C26" i="1" l="1"/>
  <c r="B27" i="1"/>
  <c r="C27" i="1" l="1"/>
  <c r="B28" i="1"/>
  <c r="C28" i="1" l="1"/>
  <c r="B29" i="1"/>
  <c r="C29" i="1" l="1"/>
  <c r="B30" i="1"/>
  <c r="C30" i="1" s="1"/>
</calcChain>
</file>

<file path=xl/sharedStrings.xml><?xml version="1.0" encoding="utf-8"?>
<sst xmlns="http://schemas.openxmlformats.org/spreadsheetml/2006/main" count="6" uniqueCount="6">
  <si>
    <t>Year</t>
  </si>
  <si>
    <t>CF</t>
  </si>
  <si>
    <t>i</t>
  </si>
  <si>
    <t>PW</t>
  </si>
  <si>
    <t>IRR</t>
  </si>
  <si>
    <t>Ex 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</si>
</sst>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9" fontId="1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7829685560466"/>
          <c:y val="7.4077124974762765E-2"/>
          <c:w val="0.76551595478227819"/>
          <c:h val="0.8631975233864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PW</c:v>
                </c:pt>
              </c:strCache>
            </c:strRef>
          </c:tx>
          <c:xVal>
            <c:numRef>
              <c:f>Sheet1!$B$16:$B$30</c:f>
              <c:numCache>
                <c:formatCode>0.00%</c:formatCode>
                <c:ptCount val="15"/>
                <c:pt idx="0" formatCode="0.0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</c:numCache>
            </c:numRef>
          </c:xVal>
          <c:yVal>
            <c:numRef>
              <c:f>Sheet1!$C$16:$C$30</c:f>
              <c:numCache>
                <c:formatCode>"$"#,##0.00</c:formatCode>
                <c:ptCount val="15"/>
                <c:pt idx="0">
                  <c:v>300</c:v>
                </c:pt>
                <c:pt idx="1">
                  <c:v>134.35952051771812</c:v>
                </c:pt>
                <c:pt idx="2">
                  <c:v>6.9566267703796143</c:v>
                </c:pt>
                <c:pt idx="3">
                  <c:v>-91.72344062917017</c:v>
                </c:pt>
                <c:pt idx="4">
                  <c:v>-168.67402634228108</c:v>
                </c:pt>
                <c:pt idx="5">
                  <c:v>-229.073388452388</c:v>
                </c:pt>
                <c:pt idx="6">
                  <c:v>-276.78301945615164</c:v>
                </c:pt>
                <c:pt idx="7">
                  <c:v>-314.70206828171274</c:v>
                </c:pt>
                <c:pt idx="8">
                  <c:v>-345.02137112160028</c:v>
                </c:pt>
                <c:pt idx="9">
                  <c:v>-369.40687798092279</c:v>
                </c:pt>
                <c:pt idx="10">
                  <c:v>-389.13303961599996</c:v>
                </c:pt>
                <c:pt idx="11">
                  <c:v>-405.18046688445713</c:v>
                </c:pt>
                <c:pt idx="12">
                  <c:v>-418.30789980906286</c:v>
                </c:pt>
                <c:pt idx="13">
                  <c:v>-429.10557777992972</c:v>
                </c:pt>
                <c:pt idx="14">
                  <c:v>-438.03505660604907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6D-48C3-846B-6A86B42FB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51928"/>
        <c:axId val="1"/>
      </c:scatterChart>
      <c:valAx>
        <c:axId val="59145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</a:t>
                </a:r>
              </a:p>
            </c:rich>
          </c:tx>
          <c:layout>
            <c:manualLayout>
              <c:xMode val="edge"/>
              <c:yMode val="edge"/>
              <c:x val="0.89570627091687893"/>
              <c:y val="0.6671891782757923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0.05"/>
        <c:minorUnit val="0.05"/>
      </c:valAx>
      <c:valAx>
        <c:axId val="1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1451928"/>
        <c:crosses val="autoZero"/>
        <c:crossBetween val="midCat"/>
        <c:minorUnit val="1.6236771245333079"/>
      </c:valAx>
    </c:plotArea>
    <c:legend>
      <c:legendPos val="r"/>
      <c:layout>
        <c:manualLayout>
          <c:xMode val="edge"/>
          <c:yMode val="edge"/>
          <c:x val="0.19083063956205859"/>
          <c:y val="0.10088530449842539"/>
          <c:w val="0.10904607974974777"/>
          <c:h val="6.194711679727875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95250</xdr:rowOff>
    </xdr:from>
    <xdr:to>
      <xdr:col>13</xdr:col>
      <xdr:colOff>133350</xdr:colOff>
      <xdr:row>26</xdr:row>
      <xdr:rowOff>0</xdr:rowOff>
    </xdr:to>
    <xdr:graphicFrame macro="">
      <xdr:nvGraphicFramePr>
        <xdr:cNvPr id="10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B1" workbookViewId="0">
      <selection activeCell="E3" sqref="E3"/>
    </sheetView>
  </sheetViews>
  <sheetFormatPr defaultRowHeight="14.5" x14ac:dyDescent="0.35"/>
  <cols>
    <col min="3" max="3" width="9.81640625" bestFit="1" customWidth="1"/>
    <col min="5" max="5" width="9.81640625" bestFit="1" customWidth="1"/>
  </cols>
  <sheetData>
    <row r="1" spans="1:5" x14ac:dyDescent="0.35">
      <c r="A1" s="1" t="s">
        <v>5</v>
      </c>
    </row>
    <row r="2" spans="1:5" x14ac:dyDescent="0.35">
      <c r="B2" s="3" t="s">
        <v>0</v>
      </c>
      <c r="C2" s="3" t="s">
        <v>1</v>
      </c>
      <c r="E2" s="3" t="s">
        <v>4</v>
      </c>
    </row>
    <row r="3" spans="1:5" x14ac:dyDescent="0.35">
      <c r="B3" s="2">
        <v>0</v>
      </c>
      <c r="C3" s="4">
        <v>-500</v>
      </c>
      <c r="E3" s="7">
        <f>RATE(B13,C4,C3,C13-C12)</f>
        <v>5.1569583852554182E-2</v>
      </c>
    </row>
    <row r="4" spans="1:5" x14ac:dyDescent="0.35">
      <c r="B4" s="2">
        <v>1</v>
      </c>
      <c r="C4" s="4">
        <v>10</v>
      </c>
      <c r="E4" s="7"/>
    </row>
    <row r="5" spans="1:5" x14ac:dyDescent="0.35">
      <c r="B5" s="2">
        <v>2</v>
      </c>
      <c r="C5" s="4">
        <v>10</v>
      </c>
    </row>
    <row r="6" spans="1:5" x14ac:dyDescent="0.35">
      <c r="B6" s="2">
        <v>3</v>
      </c>
      <c r="C6" s="4">
        <v>10</v>
      </c>
    </row>
    <row r="7" spans="1:5" x14ac:dyDescent="0.35">
      <c r="B7" s="2">
        <v>4</v>
      </c>
      <c r="C7" s="4">
        <v>10</v>
      </c>
    </row>
    <row r="8" spans="1:5" x14ac:dyDescent="0.35">
      <c r="B8" s="2">
        <v>5</v>
      </c>
      <c r="C8" s="4">
        <v>10</v>
      </c>
    </row>
    <row r="9" spans="1:5" x14ac:dyDescent="0.35">
      <c r="B9" s="2">
        <v>6</v>
      </c>
      <c r="C9" s="4">
        <v>10</v>
      </c>
    </row>
    <row r="10" spans="1:5" x14ac:dyDescent="0.35">
      <c r="B10" s="2">
        <v>7</v>
      </c>
      <c r="C10" s="4">
        <v>10</v>
      </c>
    </row>
    <row r="11" spans="1:5" x14ac:dyDescent="0.35">
      <c r="B11" s="2">
        <v>8</v>
      </c>
      <c r="C11" s="4">
        <v>10</v>
      </c>
    </row>
    <row r="12" spans="1:5" x14ac:dyDescent="0.35">
      <c r="B12" s="2">
        <v>9</v>
      </c>
      <c r="C12" s="4">
        <v>10</v>
      </c>
    </row>
    <row r="13" spans="1:5" x14ac:dyDescent="0.35">
      <c r="B13" s="2">
        <v>10</v>
      </c>
      <c r="C13" s="4">
        <v>710</v>
      </c>
    </row>
    <row r="14" spans="1:5" x14ac:dyDescent="0.35">
      <c r="B14" s="2"/>
    </row>
    <row r="15" spans="1:5" x14ac:dyDescent="0.35">
      <c r="B15" s="3" t="s">
        <v>2</v>
      </c>
      <c r="C15" s="3" t="s">
        <v>3</v>
      </c>
    </row>
    <row r="16" spans="1:5" x14ac:dyDescent="0.35">
      <c r="B16" s="6">
        <v>0</v>
      </c>
      <c r="C16" s="4">
        <f>SUM(C3:C13)</f>
        <v>300</v>
      </c>
    </row>
    <row r="17" spans="2:3" x14ac:dyDescent="0.35">
      <c r="B17" s="8">
        <f>B16+0.025</f>
        <v>2.5000000000000001E-2</v>
      </c>
      <c r="C17" s="4">
        <f>$C$3+($C$4/B17)*(1-(1+$B17)^-10)+($C$13-$C$12)*(1+$B17)^-10</f>
        <v>134.35952051771812</v>
      </c>
    </row>
    <row r="18" spans="2:3" x14ac:dyDescent="0.35">
      <c r="B18" s="8">
        <f t="shared" ref="B18:B30" si="0">B17+0.025</f>
        <v>0.05</v>
      </c>
      <c r="C18" s="4">
        <f t="shared" ref="C18:C30" si="1">$C$3+($C$4/B18)*(1-(1+$B18)^-10)+($C$13-$C$12)*(1+$B18)^-10</f>
        <v>6.9566267703796143</v>
      </c>
    </row>
    <row r="19" spans="2:3" x14ac:dyDescent="0.35">
      <c r="B19" s="8">
        <f t="shared" si="0"/>
        <v>7.5000000000000011E-2</v>
      </c>
      <c r="C19" s="4">
        <f t="shared" si="1"/>
        <v>-91.72344062917017</v>
      </c>
    </row>
    <row r="20" spans="2:3" x14ac:dyDescent="0.35">
      <c r="B20" s="8">
        <f t="shared" si="0"/>
        <v>0.1</v>
      </c>
      <c r="C20" s="4">
        <f t="shared" si="1"/>
        <v>-168.67402634228108</v>
      </c>
    </row>
    <row r="21" spans="2:3" x14ac:dyDescent="0.35">
      <c r="B21" s="8">
        <f t="shared" si="0"/>
        <v>0.125</v>
      </c>
      <c r="C21" s="4">
        <f t="shared" si="1"/>
        <v>-229.073388452388</v>
      </c>
    </row>
    <row r="22" spans="2:3" x14ac:dyDescent="0.35">
      <c r="B22" s="8">
        <f t="shared" si="0"/>
        <v>0.15</v>
      </c>
      <c r="C22" s="4">
        <f t="shared" si="1"/>
        <v>-276.78301945615164</v>
      </c>
    </row>
    <row r="23" spans="2:3" x14ac:dyDescent="0.35">
      <c r="B23" s="8">
        <f t="shared" si="0"/>
        <v>0.17499999999999999</v>
      </c>
      <c r="C23" s="4">
        <f t="shared" si="1"/>
        <v>-314.70206828171274</v>
      </c>
    </row>
    <row r="24" spans="2:3" x14ac:dyDescent="0.35">
      <c r="B24" s="8">
        <f t="shared" si="0"/>
        <v>0.19999999999999998</v>
      </c>
      <c r="C24" s="4">
        <f t="shared" si="1"/>
        <v>-345.02137112160028</v>
      </c>
    </row>
    <row r="25" spans="2:3" x14ac:dyDescent="0.35">
      <c r="B25" s="8">
        <f t="shared" si="0"/>
        <v>0.22499999999999998</v>
      </c>
      <c r="C25" s="4">
        <f t="shared" si="1"/>
        <v>-369.40687798092279</v>
      </c>
    </row>
    <row r="26" spans="2:3" x14ac:dyDescent="0.35">
      <c r="B26" s="8">
        <f t="shared" si="0"/>
        <v>0.24999999999999997</v>
      </c>
      <c r="C26" s="4">
        <f t="shared" si="1"/>
        <v>-389.13303961599996</v>
      </c>
    </row>
    <row r="27" spans="2:3" x14ac:dyDescent="0.35">
      <c r="B27" s="8">
        <f t="shared" si="0"/>
        <v>0.27499999999999997</v>
      </c>
      <c r="C27" s="4">
        <f t="shared" si="1"/>
        <v>-405.18046688445713</v>
      </c>
    </row>
    <row r="28" spans="2:3" x14ac:dyDescent="0.35">
      <c r="B28" s="8">
        <f t="shared" si="0"/>
        <v>0.3</v>
      </c>
      <c r="C28" s="4">
        <f t="shared" si="1"/>
        <v>-418.30789980906286</v>
      </c>
    </row>
    <row r="29" spans="2:3" x14ac:dyDescent="0.35">
      <c r="B29" s="8">
        <f t="shared" si="0"/>
        <v>0.32500000000000001</v>
      </c>
      <c r="C29" s="4">
        <f t="shared" si="1"/>
        <v>-429.10557777992972</v>
      </c>
    </row>
    <row r="30" spans="2:3" x14ac:dyDescent="0.35">
      <c r="B30" s="8">
        <f t="shared" si="0"/>
        <v>0.35000000000000003</v>
      </c>
      <c r="C30" s="4">
        <f t="shared" si="1"/>
        <v>-438.03505660604907</v>
      </c>
    </row>
    <row r="31" spans="2:3" x14ac:dyDescent="0.35">
      <c r="B31" s="5"/>
      <c r="C31" s="4"/>
    </row>
    <row r="32" spans="2:3" x14ac:dyDescent="0.35">
      <c r="B32" s="5"/>
      <c r="C32" s="4"/>
    </row>
    <row r="33" spans="2:3" x14ac:dyDescent="0.35">
      <c r="B33" s="5"/>
      <c r="C33" s="4"/>
    </row>
    <row r="34" spans="2:3" x14ac:dyDescent="0.35">
      <c r="B34" s="5"/>
      <c r="C34" s="4"/>
    </row>
    <row r="35" spans="2:3" x14ac:dyDescent="0.35">
      <c r="B35" s="5"/>
      <c r="C35" s="4"/>
    </row>
    <row r="36" spans="2:3" x14ac:dyDescent="0.35">
      <c r="B36" s="5"/>
      <c r="C3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Bacel</dc:creator>
  <cp:lastModifiedBy>Reviewer</cp:lastModifiedBy>
  <dcterms:created xsi:type="dcterms:W3CDTF">2009-07-20T07:05:30Z</dcterms:created>
  <dcterms:modified xsi:type="dcterms:W3CDTF">2020-05-31T10:36:16Z</dcterms:modified>
</cp:coreProperties>
</file>